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\Documents\SHARE\STANDARD FILES\DIV 2 COMMERCIAL LAW\COMPANY\"/>
    </mc:Choice>
  </mc:AlternateContent>
  <xr:revisionPtr revIDLastSave="0" documentId="13_ncr:1_{E7750C3A-94B9-4C02-9F56-A6E4CF4692D0}" xr6:coauthVersionLast="47" xr6:coauthVersionMax="47" xr10:uidLastSave="{00000000-0000-0000-0000-000000000000}"/>
  <bookViews>
    <workbookView xWindow="-108" yWindow="-108" windowWidth="23256" windowHeight="12576" xr2:uid="{D327CABC-0534-45E2-A42B-8589AA95B22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1" l="1"/>
  <c r="K13" i="1"/>
  <c r="K9" i="1"/>
  <c r="K6" i="1"/>
  <c r="K19" i="1" l="1"/>
</calcChain>
</file>

<file path=xl/sharedStrings.xml><?xml version="1.0" encoding="utf-8"?>
<sst xmlns="http://schemas.openxmlformats.org/spreadsheetml/2006/main" count="108" uniqueCount="61">
  <si>
    <t>CALCULATION OF PUBLIC INTEREST SCORE</t>
  </si>
  <si>
    <t>Factor</t>
  </si>
  <si>
    <t>Actual</t>
  </si>
  <si>
    <t>Score</t>
  </si>
  <si>
    <t>The average number of employees of the</t>
  </si>
  <si>
    <t>company during the financial year:</t>
  </si>
  <si>
    <t>The total liabilities due by the company to third</t>
  </si>
  <si>
    <t>parties, at the financial year end (Full amount):</t>
  </si>
  <si>
    <t>(1 pint per Rmillion or part thereof)</t>
  </si>
  <si>
    <t>Total turnover during the financial year (Full</t>
  </si>
  <si>
    <t>amount):</t>
  </si>
  <si>
    <t>(1 per Rmillion or part thereof)</t>
  </si>
  <si>
    <t>Total number of individuals with a direct or</t>
  </si>
  <si>
    <t>indirect beneficial interest in the company e.g.</t>
  </si>
  <si>
    <t>Shareholders:</t>
  </si>
  <si>
    <t>Public Interest Score</t>
  </si>
  <si>
    <t>ENGAGEMENT TYPE CONSIDERATIONS</t>
  </si>
  <si>
    <t>Is the company required in terms of its</t>
  </si>
  <si>
    <t>Memorandum of Incorporation to be audited?</t>
  </si>
  <si>
    <t>No</t>
  </si>
  <si>
    <t>Did the company hold assets in a fiduciary</t>
  </si>
  <si>
    <t>capacity for an unrelated party in excess of R5</t>
  </si>
  <si>
    <t>million at any stage during the year?</t>
  </si>
  <si>
    <t>Is the company owner managed (are the</t>
  </si>
  <si>
    <t>shareholders the directors of the company)?</t>
  </si>
  <si>
    <t>Yes</t>
  </si>
  <si>
    <t>RESULT</t>
  </si>
  <si>
    <t>Required level of assurance:</t>
  </si>
  <si>
    <t>Based on the information provided, the company is not required to be audited or subject to an</t>
  </si>
  <si>
    <t>independent review.</t>
  </si>
  <si>
    <t>Recommended basis of preparation:</t>
  </si>
  <si>
    <t>International Financial Reporting Standards</t>
  </si>
  <si>
    <t>International Financial Reporting Standards for Small and Medium-sized Entities</t>
  </si>
  <si>
    <t>X</t>
  </si>
  <si>
    <t xml:space="preserve">Always audit if: </t>
  </si>
  <si>
    <t>Engagement type</t>
  </si>
  <si>
    <t>Accounting framework</t>
  </si>
  <si>
    <t xml:space="preserve">State Owned Company </t>
  </si>
  <si>
    <t>Audit</t>
  </si>
  <si>
    <t xml:space="preserve">Public Listed </t>
  </si>
  <si>
    <t xml:space="preserve">Audit </t>
  </si>
  <si>
    <t>IFRS</t>
  </si>
  <si>
    <t xml:space="preserve">Public Non-listed </t>
  </si>
  <si>
    <t>IFRS or IFRS for SMEs</t>
  </si>
  <si>
    <t xml:space="preserve">Memorandum of Incorporation requires an </t>
  </si>
  <si>
    <t>audit.</t>
  </si>
  <si>
    <t>Applicable reporting framework</t>
  </si>
  <si>
    <t xml:space="preserve">Fiduciary assets &gt; R5 000,000 </t>
  </si>
  <si>
    <t>Profit companies</t>
  </si>
  <si>
    <t>Non Owner Managed</t>
  </si>
  <si>
    <t>Owner Managed</t>
  </si>
  <si>
    <t xml:space="preserve">Compiled </t>
  </si>
  <si>
    <t>Internally</t>
  </si>
  <si>
    <t>Independently</t>
  </si>
  <si>
    <t>350+</t>
  </si>
  <si>
    <t>100-349</t>
  </si>
  <si>
    <t>IR</t>
  </si>
  <si>
    <t>No Audit or IR</t>
  </si>
  <si>
    <t>&lt;100</t>
  </si>
  <si>
    <t>Non-Profit Companies</t>
  </si>
  <si>
    <t>IFRS or PFMA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</si>
</sst>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4" fontId="2" fillId="2" borderId="0" xfId="0" applyNumberFormat="1" applyFont="1" applyFill="1"/>
    <xf numFmtId="3" fontId="1" fillId="2" borderId="0" xfId="0" applyNumberFormat="1" applyFont="1" applyFill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2" fillId="0" borderId="9" xfId="0" applyFont="1" applyBorder="1"/>
    <xf numFmtId="0" fontId="2" fillId="0" borderId="10" xfId="0" applyFont="1" applyBorder="1"/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quotePrefix="1" applyFont="1" applyBorder="1"/>
    <xf numFmtId="0" fontId="2" fillId="0" borderId="6" xfId="0" applyFont="1" applyBorder="1"/>
    <xf numFmtId="0" fontId="2" fillId="3" borderId="11" xfId="0" applyFont="1" applyFill="1" applyBorder="1"/>
    <xf numFmtId="0" fontId="2" fillId="3" borderId="13" xfId="0" applyFont="1" applyFill="1" applyBorder="1"/>
    <xf numFmtId="0" fontId="2" fillId="3" borderId="12" xfId="0" applyFont="1" applyFill="1" applyBorder="1"/>
    <xf numFmtId="0" fontId="2" fillId="3" borderId="0" xfId="0" applyFont="1" applyFill="1"/>
    <xf numFmtId="0" fontId="2" fillId="3" borderId="6" xfId="0" applyFont="1" applyFill="1" applyBorder="1" applyAlignment="1">
      <alignment horizontal="center"/>
    </xf>
    <xf numFmtId="0" fontId="2" fillId="3" borderId="8" xfId="0" applyFont="1" applyFill="1" applyBorder="1"/>
    <xf numFmtId="0" fontId="2" fillId="3" borderId="6" xfId="0" applyFont="1" applyFill="1" applyBorder="1"/>
    <xf numFmtId="0" fontId="1" fillId="0" borderId="0" xfId="0" applyFont="1" applyFill="1"/>
    <xf numFmtId="0" fontId="2" fillId="0" borderId="0" xfId="0" applyFont="1" applyFill="1"/>
    <xf numFmtId="3" fontId="1" fillId="0" borderId="0" xfId="0" applyNumberFormat="1" applyFont="1" applyFill="1"/>
    <xf numFmtId="3" fontId="1" fillId="0" borderId="0" xfId="0" applyNumberFormat="1" applyFont="1" applyFill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A9802-F0A4-48C0-91F5-FDF8C61DAB8E}">
  <dimension ref="A1:L70"/>
  <sheetViews>
    <sheetView tabSelected="1" workbookViewId="0">
      <selection activeCell="O51" sqref="O51"/>
    </sheetView>
  </sheetViews>
  <sheetFormatPr defaultRowHeight="14.4" x14ac:dyDescent="0.3"/>
  <cols>
    <col min="9" max="9" width="9.88671875" bestFit="1" customWidth="1"/>
  </cols>
  <sheetData>
    <row r="1" spans="1:11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5.6" x14ac:dyDescent="0.3">
      <c r="A2" s="1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6" x14ac:dyDescent="0.3">
      <c r="A3" s="3" t="s">
        <v>1</v>
      </c>
      <c r="B3" s="4"/>
      <c r="C3" s="4"/>
      <c r="D3" s="4"/>
      <c r="E3" s="2"/>
      <c r="F3" s="4"/>
      <c r="G3" s="4"/>
      <c r="H3" s="4"/>
      <c r="I3" s="3" t="s">
        <v>2</v>
      </c>
      <c r="J3" s="5"/>
      <c r="K3" s="3" t="s">
        <v>3</v>
      </c>
    </row>
    <row r="4" spans="1:11" ht="15.6" x14ac:dyDescent="0.3">
      <c r="A4" s="2"/>
      <c r="B4" s="2"/>
      <c r="C4" s="4"/>
      <c r="D4" s="2"/>
      <c r="E4" s="6"/>
      <c r="F4" s="2"/>
      <c r="G4" s="2"/>
      <c r="H4" s="2"/>
      <c r="I4" s="1"/>
      <c r="J4" s="1"/>
      <c r="K4" s="1"/>
    </row>
    <row r="5" spans="1:11" ht="15.6" x14ac:dyDescent="0.3">
      <c r="A5" s="2" t="s">
        <v>4</v>
      </c>
      <c r="B5" s="2"/>
      <c r="C5" s="4"/>
      <c r="D5" s="2"/>
      <c r="E5" s="6"/>
      <c r="F5" s="2"/>
      <c r="G5" s="2"/>
      <c r="H5" s="2"/>
      <c r="I5" s="7"/>
      <c r="J5" s="7"/>
      <c r="K5" s="7"/>
    </row>
    <row r="6" spans="1:11" ht="15.6" x14ac:dyDescent="0.3">
      <c r="A6" s="2" t="s">
        <v>5</v>
      </c>
      <c r="B6" s="2"/>
      <c r="C6" s="4"/>
      <c r="D6" s="2"/>
      <c r="E6" s="2"/>
      <c r="F6" s="2"/>
      <c r="G6" s="2"/>
      <c r="H6" s="2"/>
      <c r="I6" s="7">
        <v>2</v>
      </c>
      <c r="J6" s="7"/>
      <c r="K6" s="7">
        <f>I6</f>
        <v>2</v>
      </c>
    </row>
    <row r="7" spans="1:11" ht="15.6" x14ac:dyDescent="0.3">
      <c r="A7" s="2"/>
      <c r="B7" s="2"/>
      <c r="C7" s="4"/>
      <c r="D7" s="2"/>
      <c r="E7" s="2"/>
      <c r="F7" s="2"/>
      <c r="G7" s="2"/>
      <c r="H7" s="2"/>
      <c r="I7" s="7"/>
      <c r="J7" s="7"/>
      <c r="K7" s="7"/>
    </row>
    <row r="8" spans="1:11" ht="15.6" x14ac:dyDescent="0.3">
      <c r="A8" s="2" t="s">
        <v>6</v>
      </c>
      <c r="B8" s="2"/>
      <c r="C8" s="4"/>
      <c r="D8" s="2"/>
      <c r="E8" s="2"/>
      <c r="F8" s="2"/>
      <c r="G8" s="2"/>
      <c r="H8" s="2"/>
      <c r="I8" s="7"/>
      <c r="J8" s="7"/>
      <c r="K8" s="7"/>
    </row>
    <row r="9" spans="1:11" ht="15.6" x14ac:dyDescent="0.3">
      <c r="A9" s="2" t="s">
        <v>7</v>
      </c>
      <c r="B9" s="2"/>
      <c r="C9" s="4"/>
      <c r="D9" s="2"/>
      <c r="E9" s="2"/>
      <c r="F9" s="2"/>
      <c r="G9" s="2"/>
      <c r="H9" s="2"/>
      <c r="I9" s="7">
        <v>2000000</v>
      </c>
      <c r="J9" s="7"/>
      <c r="K9" s="7">
        <f>IF(I9/1000000&lt;=1,1,(I9/1000000))</f>
        <v>2</v>
      </c>
    </row>
    <row r="10" spans="1:11" ht="15.6" x14ac:dyDescent="0.3">
      <c r="A10" s="2" t="s">
        <v>8</v>
      </c>
      <c r="B10" s="2"/>
      <c r="C10" s="2"/>
      <c r="D10" s="2"/>
      <c r="E10" s="2"/>
      <c r="F10" s="2"/>
      <c r="G10" s="2"/>
      <c r="H10" s="2"/>
      <c r="I10" s="7"/>
      <c r="J10" s="7"/>
      <c r="K10" s="7"/>
    </row>
    <row r="11" spans="1:11" ht="15.6" x14ac:dyDescent="0.3">
      <c r="A11" s="2"/>
      <c r="B11" s="2"/>
      <c r="C11" s="2"/>
      <c r="D11" s="2"/>
      <c r="E11" s="2"/>
      <c r="F11" s="2"/>
      <c r="G11" s="2"/>
      <c r="H11" s="2"/>
      <c r="I11" s="7"/>
      <c r="J11" s="7"/>
      <c r="K11" s="7"/>
    </row>
    <row r="12" spans="1:11" ht="15.6" x14ac:dyDescent="0.3">
      <c r="A12" s="2" t="s">
        <v>9</v>
      </c>
      <c r="B12" s="2"/>
      <c r="C12" s="2"/>
      <c r="D12" s="2"/>
      <c r="E12" s="2"/>
      <c r="F12" s="2"/>
      <c r="G12" s="2"/>
      <c r="H12" s="2"/>
      <c r="I12" s="7"/>
      <c r="J12" s="7"/>
      <c r="K12" s="7"/>
    </row>
    <row r="13" spans="1:11" ht="15.6" x14ac:dyDescent="0.3">
      <c r="A13" s="2" t="s">
        <v>10</v>
      </c>
      <c r="B13" s="2" t="s">
        <v>11</v>
      </c>
      <c r="C13" s="2"/>
      <c r="D13" s="2"/>
      <c r="E13" s="2"/>
      <c r="F13" s="2"/>
      <c r="G13" s="2"/>
      <c r="H13" s="2"/>
      <c r="I13" s="7">
        <v>5000000</v>
      </c>
      <c r="J13" s="7"/>
      <c r="K13" s="7">
        <f>IF(I13/1000000&lt;=1,1,(I13/1000000))</f>
        <v>5</v>
      </c>
    </row>
    <row r="14" spans="1:11" ht="15.6" x14ac:dyDescent="0.3">
      <c r="A14" s="2"/>
      <c r="B14" s="2"/>
      <c r="C14" s="2"/>
      <c r="D14" s="2"/>
      <c r="E14" s="2"/>
      <c r="F14" s="2"/>
      <c r="G14" s="2"/>
      <c r="H14" s="2"/>
      <c r="I14" s="7"/>
      <c r="J14" s="7"/>
      <c r="K14" s="7"/>
    </row>
    <row r="15" spans="1:11" ht="15.6" x14ac:dyDescent="0.3">
      <c r="A15" s="2" t="s">
        <v>12</v>
      </c>
      <c r="B15" s="2"/>
      <c r="C15" s="2"/>
      <c r="D15" s="2"/>
      <c r="E15" s="2"/>
      <c r="F15" s="2"/>
      <c r="G15" s="2"/>
      <c r="H15" s="2"/>
      <c r="I15" s="7"/>
      <c r="J15" s="7"/>
      <c r="K15" s="7"/>
    </row>
    <row r="16" spans="1:11" ht="15.6" x14ac:dyDescent="0.3">
      <c r="A16" s="2" t="s">
        <v>13</v>
      </c>
      <c r="B16" s="2"/>
      <c r="C16" s="2"/>
      <c r="D16" s="2"/>
      <c r="E16" s="2"/>
      <c r="F16" s="2"/>
      <c r="G16" s="2"/>
      <c r="H16" s="2"/>
      <c r="I16" s="7"/>
      <c r="J16" s="7"/>
      <c r="K16" s="7"/>
    </row>
    <row r="17" spans="1:12" ht="15.6" x14ac:dyDescent="0.3">
      <c r="A17" s="2" t="s">
        <v>14</v>
      </c>
      <c r="B17" s="2"/>
      <c r="C17" s="2"/>
      <c r="D17" s="2"/>
      <c r="E17" s="2"/>
      <c r="F17" s="2"/>
      <c r="G17" s="2"/>
      <c r="H17" s="2"/>
      <c r="I17" s="7">
        <v>2</v>
      </c>
      <c r="J17" s="7"/>
      <c r="K17" s="7">
        <f>I17</f>
        <v>2</v>
      </c>
    </row>
    <row r="18" spans="1:12" ht="15.6" x14ac:dyDescent="0.3">
      <c r="A18" s="2"/>
      <c r="B18" s="2"/>
      <c r="C18" s="2"/>
      <c r="D18" s="2"/>
      <c r="E18" s="2"/>
      <c r="F18" s="2"/>
      <c r="G18" s="2"/>
      <c r="H18" s="2"/>
      <c r="I18" s="7"/>
      <c r="J18" s="7"/>
      <c r="K18" s="7"/>
    </row>
    <row r="19" spans="1:12" ht="16.2" thickBot="1" x14ac:dyDescent="0.35">
      <c r="A19" s="1" t="s">
        <v>15</v>
      </c>
      <c r="B19" s="2"/>
      <c r="C19" s="2"/>
      <c r="D19" s="2"/>
      <c r="E19" s="2"/>
      <c r="F19" s="2"/>
      <c r="G19" s="2"/>
      <c r="H19" s="2"/>
      <c r="I19" s="7"/>
      <c r="J19" s="7"/>
      <c r="K19" s="8">
        <f>SUM(K5:K17)</f>
        <v>11</v>
      </c>
    </row>
    <row r="20" spans="1:12" ht="16.2" thickTop="1" x14ac:dyDescent="0.3">
      <c r="A20" s="2"/>
      <c r="B20" s="2"/>
      <c r="C20" s="2"/>
      <c r="D20" s="2"/>
      <c r="E20" s="2"/>
      <c r="F20" s="2"/>
      <c r="G20" s="2"/>
      <c r="H20" s="2"/>
      <c r="I20" s="7"/>
      <c r="J20" s="7"/>
      <c r="K20" s="7"/>
    </row>
    <row r="22" spans="1:12" s="41" customFormat="1" ht="15.6" x14ac:dyDescent="0.3">
      <c r="A22" s="37" t="s">
        <v>16</v>
      </c>
      <c r="B22" s="38"/>
      <c r="C22" s="38"/>
      <c r="D22" s="38"/>
      <c r="E22" s="38"/>
      <c r="F22" s="38"/>
      <c r="G22" s="38"/>
      <c r="H22" s="38"/>
      <c r="I22" s="39"/>
      <c r="J22" s="39"/>
      <c r="K22" s="40"/>
      <c r="L22" s="38"/>
    </row>
    <row r="23" spans="1:12" s="41" customFormat="1" ht="15.6" x14ac:dyDescent="0.3">
      <c r="A23" s="38" t="s">
        <v>17</v>
      </c>
      <c r="B23" s="38"/>
      <c r="C23" s="38"/>
      <c r="D23" s="38"/>
      <c r="E23" s="38"/>
      <c r="F23" s="38"/>
      <c r="G23" s="38"/>
      <c r="H23" s="38"/>
      <c r="I23" s="42"/>
      <c r="J23" s="37"/>
      <c r="K23" s="42"/>
      <c r="L23" s="38"/>
    </row>
    <row r="24" spans="1:12" s="41" customFormat="1" ht="15.6" x14ac:dyDescent="0.3">
      <c r="A24" s="38" t="s">
        <v>18</v>
      </c>
      <c r="B24" s="38"/>
      <c r="C24" s="38"/>
      <c r="D24" s="38"/>
      <c r="E24" s="38"/>
      <c r="F24" s="38"/>
      <c r="G24" s="38"/>
      <c r="H24" s="38"/>
      <c r="I24" s="37"/>
      <c r="J24" s="37"/>
      <c r="K24" s="42" t="s">
        <v>19</v>
      </c>
      <c r="L24" s="38"/>
    </row>
    <row r="25" spans="1:12" s="41" customFormat="1" ht="15.6" x14ac:dyDescent="0.3">
      <c r="A25" s="38"/>
      <c r="B25" s="38"/>
      <c r="C25" s="38"/>
      <c r="D25" s="38"/>
      <c r="E25" s="38"/>
      <c r="F25" s="38"/>
      <c r="G25" s="38"/>
      <c r="H25" s="38"/>
      <c r="I25" s="37"/>
      <c r="J25" s="37"/>
      <c r="K25" s="42"/>
      <c r="L25" s="38"/>
    </row>
    <row r="26" spans="1:12" s="41" customFormat="1" ht="15.6" x14ac:dyDescent="0.3">
      <c r="A26" s="38" t="s">
        <v>20</v>
      </c>
      <c r="B26" s="38"/>
      <c r="C26" s="38"/>
      <c r="D26" s="38"/>
      <c r="E26" s="38"/>
      <c r="F26" s="38"/>
      <c r="G26" s="38"/>
      <c r="H26" s="38"/>
      <c r="I26" s="37"/>
      <c r="J26" s="37"/>
      <c r="K26" s="42"/>
      <c r="L26" s="38"/>
    </row>
    <row r="27" spans="1:12" s="41" customFormat="1" ht="15.6" x14ac:dyDescent="0.3">
      <c r="A27" s="38" t="s">
        <v>21</v>
      </c>
      <c r="B27" s="38"/>
      <c r="C27" s="38"/>
      <c r="D27" s="38"/>
      <c r="E27" s="38"/>
      <c r="F27" s="38"/>
      <c r="G27" s="38"/>
      <c r="H27" s="38"/>
      <c r="I27" s="37"/>
      <c r="J27" s="37"/>
      <c r="K27" s="42"/>
      <c r="L27" s="38"/>
    </row>
    <row r="28" spans="1:12" s="41" customFormat="1" ht="15.6" x14ac:dyDescent="0.3">
      <c r="A28" s="38" t="s">
        <v>22</v>
      </c>
      <c r="B28" s="38"/>
      <c r="C28" s="38"/>
      <c r="D28" s="38"/>
      <c r="E28" s="38"/>
      <c r="F28" s="38"/>
      <c r="G28" s="38"/>
      <c r="H28" s="38"/>
      <c r="I28" s="37"/>
      <c r="J28" s="37"/>
      <c r="K28" s="42" t="s">
        <v>19</v>
      </c>
      <c r="L28" s="38"/>
    </row>
    <row r="29" spans="1:12" s="41" customFormat="1" ht="15.6" x14ac:dyDescent="0.3">
      <c r="A29" s="38"/>
      <c r="B29" s="38"/>
      <c r="C29" s="38"/>
      <c r="D29" s="38"/>
      <c r="E29" s="38"/>
      <c r="F29" s="38"/>
      <c r="G29" s="38"/>
      <c r="H29" s="38"/>
      <c r="I29" s="37"/>
      <c r="J29" s="37"/>
      <c r="K29" s="42"/>
      <c r="L29" s="38"/>
    </row>
    <row r="30" spans="1:12" s="41" customFormat="1" ht="15.6" x14ac:dyDescent="0.3">
      <c r="A30" s="38" t="s">
        <v>23</v>
      </c>
      <c r="B30" s="38"/>
      <c r="C30" s="38"/>
      <c r="D30" s="38"/>
      <c r="E30" s="38"/>
      <c r="F30" s="38"/>
      <c r="G30" s="38"/>
      <c r="H30" s="38"/>
      <c r="I30" s="37"/>
      <c r="J30" s="37"/>
      <c r="K30" s="42"/>
      <c r="L30" s="38"/>
    </row>
    <row r="31" spans="1:12" s="41" customFormat="1" ht="15.6" x14ac:dyDescent="0.3">
      <c r="A31" s="38" t="s">
        <v>24</v>
      </c>
      <c r="B31" s="38"/>
      <c r="C31" s="38"/>
      <c r="D31" s="38"/>
      <c r="E31" s="38"/>
      <c r="F31" s="38"/>
      <c r="G31" s="38"/>
      <c r="H31" s="38"/>
      <c r="I31" s="37"/>
      <c r="J31" s="37"/>
      <c r="K31" s="42" t="s">
        <v>25</v>
      </c>
      <c r="L31" s="38"/>
    </row>
    <row r="32" spans="1:12" s="41" customFormat="1" ht="15.6" x14ac:dyDescent="0.3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43"/>
      <c r="L32" s="38"/>
    </row>
    <row r="33" spans="1:12" s="41" customFormat="1" ht="15.6" x14ac:dyDescent="0.3">
      <c r="A33" s="37" t="s">
        <v>26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</row>
    <row r="34" spans="1:12" s="41" customFormat="1" ht="15.6" x14ac:dyDescent="0.3">
      <c r="A34" s="37" t="s">
        <v>27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</row>
    <row r="35" spans="1:12" s="41" customFormat="1" ht="15.6" x14ac:dyDescent="0.3">
      <c r="A35" s="38" t="s">
        <v>28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2" s="41" customFormat="1" ht="15.6" x14ac:dyDescent="0.3">
      <c r="A36" s="38" t="s">
        <v>29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</row>
    <row r="37" spans="1:12" s="41" customFormat="1" ht="15.6" x14ac:dyDescent="0.3">
      <c r="A37" s="37" t="s">
        <v>30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</row>
    <row r="38" spans="1:12" s="41" customFormat="1" ht="15.6" x14ac:dyDescent="0.3">
      <c r="A38" s="38" t="s">
        <v>31</v>
      </c>
      <c r="B38" s="38"/>
      <c r="C38" s="38"/>
      <c r="D38" s="38"/>
      <c r="E38" s="38"/>
      <c r="F38" s="38"/>
      <c r="G38" s="38"/>
      <c r="H38" s="38"/>
      <c r="I38" s="38"/>
      <c r="J38" s="38"/>
      <c r="K38" s="44"/>
      <c r="L38" s="38"/>
    </row>
    <row r="39" spans="1:12" s="41" customFormat="1" ht="15.6" x14ac:dyDescent="0.3">
      <c r="A39" s="38" t="s">
        <v>32</v>
      </c>
      <c r="B39" s="37"/>
      <c r="C39" s="37"/>
      <c r="D39" s="38"/>
      <c r="E39" s="38"/>
      <c r="F39" s="38"/>
      <c r="G39" s="38"/>
      <c r="H39" s="38"/>
      <c r="I39" s="38"/>
      <c r="J39" s="38"/>
      <c r="K39" s="45" t="s">
        <v>33</v>
      </c>
      <c r="L39" s="38"/>
    </row>
    <row r="40" spans="1:12" s="41" customFormat="1" ht="15.6" x14ac:dyDescent="0.3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</row>
    <row r="41" spans="1:12" s="41" customFormat="1" ht="15.6" x14ac:dyDescent="0.3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</row>
    <row r="42" spans="1:12" s="41" customFormat="1" ht="15.6" x14ac:dyDescent="0.3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</row>
    <row r="43" spans="1:12" s="41" customFormat="1" ht="15.6" x14ac:dyDescent="0.3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</row>
    <row r="44" spans="1:12" s="41" customFormat="1" ht="15.6" x14ac:dyDescent="0.3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</row>
    <row r="45" spans="1:12" s="41" customFormat="1" ht="15.6" x14ac:dyDescent="0.3">
      <c r="A45" s="37" t="s">
        <v>34</v>
      </c>
      <c r="B45" s="37"/>
      <c r="C45" s="37"/>
      <c r="D45" s="37"/>
      <c r="E45" s="37"/>
      <c r="F45" s="37" t="s">
        <v>35</v>
      </c>
      <c r="G45" s="37"/>
      <c r="H45" s="37"/>
      <c r="I45" s="37" t="s">
        <v>36</v>
      </c>
      <c r="J45" s="37"/>
      <c r="K45" s="37"/>
      <c r="L45" s="38"/>
    </row>
    <row r="46" spans="1:12" s="41" customFormat="1" ht="15.6" x14ac:dyDescent="0.3">
      <c r="A46" s="38" t="s">
        <v>37</v>
      </c>
      <c r="B46" s="38"/>
      <c r="C46" s="38"/>
      <c r="D46" s="38"/>
      <c r="E46" s="38"/>
      <c r="F46" s="38"/>
      <c r="G46" s="38" t="s">
        <v>38</v>
      </c>
      <c r="H46" s="38"/>
      <c r="I46" s="46" t="s">
        <v>60</v>
      </c>
      <c r="J46" s="38"/>
      <c r="K46" s="38"/>
      <c r="L46" s="38"/>
    </row>
    <row r="47" spans="1:12" s="41" customFormat="1" ht="15.6" x14ac:dyDescent="0.3">
      <c r="A47" s="38" t="s">
        <v>39</v>
      </c>
      <c r="B47" s="38"/>
      <c r="C47" s="38"/>
      <c r="D47" s="38"/>
      <c r="E47" s="38"/>
      <c r="F47" s="38"/>
      <c r="G47" s="38" t="s">
        <v>40</v>
      </c>
      <c r="H47" s="38"/>
      <c r="I47" s="38" t="s">
        <v>41</v>
      </c>
      <c r="J47" s="38"/>
      <c r="K47" s="38"/>
      <c r="L47" s="38"/>
    </row>
    <row r="48" spans="1:12" s="41" customFormat="1" ht="15.6" x14ac:dyDescent="0.3">
      <c r="A48" s="38" t="s">
        <v>42</v>
      </c>
      <c r="B48" s="38"/>
      <c r="C48" s="38"/>
      <c r="D48" s="38"/>
      <c r="E48" s="38"/>
      <c r="F48" s="38"/>
      <c r="G48" s="38" t="s">
        <v>40</v>
      </c>
      <c r="H48" s="38"/>
      <c r="I48" s="38" t="s">
        <v>43</v>
      </c>
      <c r="J48" s="38"/>
      <c r="K48" s="38"/>
      <c r="L48" s="38"/>
    </row>
    <row r="49" spans="1:12" s="41" customFormat="1" ht="15.6" x14ac:dyDescent="0.3">
      <c r="A49" s="38" t="s">
        <v>44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</row>
    <row r="50" spans="1:12" s="41" customFormat="1" ht="15.6" x14ac:dyDescent="0.3">
      <c r="A50" s="38" t="s">
        <v>45</v>
      </c>
      <c r="B50" s="38"/>
      <c r="C50" s="38"/>
      <c r="D50" s="38"/>
      <c r="E50" s="38"/>
      <c r="F50" s="38"/>
      <c r="G50" s="38" t="s">
        <v>40</v>
      </c>
      <c r="H50" s="38"/>
      <c r="I50" s="38" t="s">
        <v>46</v>
      </c>
      <c r="J50" s="38"/>
      <c r="K50" s="38"/>
      <c r="L50" s="38"/>
    </row>
    <row r="51" spans="1:12" s="41" customFormat="1" ht="15.6" x14ac:dyDescent="0.3">
      <c r="A51" s="38" t="s">
        <v>47</v>
      </c>
      <c r="B51" s="38"/>
      <c r="C51" s="38"/>
      <c r="D51" s="38"/>
      <c r="E51" s="38"/>
      <c r="F51" s="38"/>
      <c r="G51" s="38" t="s">
        <v>40</v>
      </c>
      <c r="H51" s="38"/>
      <c r="I51" s="38" t="s">
        <v>46</v>
      </c>
      <c r="J51" s="38"/>
      <c r="K51" s="38"/>
      <c r="L51" s="38"/>
    </row>
    <row r="52" spans="1:12" s="41" customFormat="1" ht="15.6" x14ac:dyDescent="0.3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</row>
    <row r="53" spans="1:12" s="41" customFormat="1" ht="15.6" x14ac:dyDescent="0.3">
      <c r="A53" s="37" t="s">
        <v>48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</row>
    <row r="54" spans="1:12" s="41" customFormat="1" ht="15.6" x14ac:dyDescent="0.3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</row>
    <row r="55" spans="1:12" ht="15.6" x14ac:dyDescent="0.3">
      <c r="A55" s="11" t="s">
        <v>15</v>
      </c>
      <c r="B55" s="12"/>
      <c r="C55" s="13"/>
      <c r="D55" s="10"/>
      <c r="E55" s="14" t="s">
        <v>49</v>
      </c>
      <c r="F55" s="15"/>
      <c r="G55" s="15"/>
      <c r="H55" s="16"/>
      <c r="I55" s="14" t="s">
        <v>50</v>
      </c>
      <c r="J55" s="15"/>
      <c r="K55" s="15"/>
      <c r="L55" s="16"/>
    </row>
    <row r="56" spans="1:12" ht="15.6" x14ac:dyDescent="0.3">
      <c r="A56" s="17"/>
      <c r="B56" s="10"/>
      <c r="C56" s="18"/>
      <c r="D56" s="10"/>
      <c r="E56" s="19" t="s">
        <v>51</v>
      </c>
      <c r="F56" s="20"/>
      <c r="G56" s="19" t="s">
        <v>51</v>
      </c>
      <c r="H56" s="20"/>
      <c r="I56" s="19" t="s">
        <v>51</v>
      </c>
      <c r="J56" s="20"/>
      <c r="K56" s="19" t="s">
        <v>51</v>
      </c>
      <c r="L56" s="20"/>
    </row>
    <row r="57" spans="1:12" ht="15.6" x14ac:dyDescent="0.3">
      <c r="A57" s="17"/>
      <c r="B57" s="10"/>
      <c r="C57" s="18"/>
      <c r="D57" s="10"/>
      <c r="E57" s="21" t="s">
        <v>52</v>
      </c>
      <c r="F57" s="22"/>
      <c r="G57" s="21" t="s">
        <v>53</v>
      </c>
      <c r="H57" s="22"/>
      <c r="I57" s="21" t="s">
        <v>52</v>
      </c>
      <c r="J57" s="22"/>
      <c r="K57" s="23" t="s">
        <v>53</v>
      </c>
      <c r="L57" s="22"/>
    </row>
    <row r="58" spans="1:12" ht="15.6" x14ac:dyDescent="0.3">
      <c r="A58" s="24" t="s">
        <v>54</v>
      </c>
      <c r="B58" s="9"/>
      <c r="C58" s="25"/>
      <c r="D58" s="9"/>
      <c r="E58" s="26" t="s">
        <v>38</v>
      </c>
      <c r="F58" s="27"/>
      <c r="G58" s="26" t="s">
        <v>38</v>
      </c>
      <c r="H58" s="27"/>
      <c r="I58" s="26" t="s">
        <v>38</v>
      </c>
      <c r="J58" s="27"/>
      <c r="K58" s="26" t="s">
        <v>38</v>
      </c>
      <c r="L58" s="27"/>
    </row>
    <row r="59" spans="1:12" ht="15.6" x14ac:dyDescent="0.3">
      <c r="A59" s="28" t="s">
        <v>55</v>
      </c>
      <c r="B59" s="9"/>
      <c r="C59" s="25"/>
      <c r="D59" s="9"/>
      <c r="E59" s="26" t="s">
        <v>38</v>
      </c>
      <c r="F59" s="27"/>
      <c r="G59" s="26" t="s">
        <v>56</v>
      </c>
      <c r="H59" s="27"/>
      <c r="I59" s="26" t="s">
        <v>38</v>
      </c>
      <c r="J59" s="27"/>
      <c r="K59" s="29" t="s">
        <v>57</v>
      </c>
      <c r="L59" s="27"/>
    </row>
    <row r="60" spans="1:12" ht="15.6" x14ac:dyDescent="0.3">
      <c r="A60" s="30" t="s">
        <v>58</v>
      </c>
      <c r="B60" s="31"/>
      <c r="C60" s="32"/>
      <c r="D60" s="33"/>
      <c r="E60" s="34" t="s">
        <v>56</v>
      </c>
      <c r="F60" s="35"/>
      <c r="G60" s="34" t="s">
        <v>56</v>
      </c>
      <c r="H60" s="35"/>
      <c r="I60" s="36" t="s">
        <v>57</v>
      </c>
      <c r="J60" s="35"/>
      <c r="K60" s="36" t="s">
        <v>57</v>
      </c>
      <c r="L60" s="35"/>
    </row>
    <row r="61" spans="1:12" ht="15.6" x14ac:dyDescent="0.3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</row>
    <row r="62" spans="1:12" ht="15.6" x14ac:dyDescent="0.3">
      <c r="A62" s="10" t="s">
        <v>59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</row>
    <row r="63" spans="1:12" ht="15.6" x14ac:dyDescent="0.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12" ht="15.6" x14ac:dyDescent="0.3">
      <c r="A64" s="11" t="s">
        <v>15</v>
      </c>
      <c r="B64" s="12"/>
      <c r="C64" s="13"/>
      <c r="D64" s="10"/>
      <c r="E64" s="14" t="s">
        <v>49</v>
      </c>
      <c r="F64" s="15"/>
      <c r="G64" s="15"/>
      <c r="H64" s="16"/>
      <c r="I64" s="14" t="s">
        <v>50</v>
      </c>
      <c r="J64" s="15"/>
      <c r="K64" s="15"/>
      <c r="L64" s="16"/>
    </row>
    <row r="65" spans="1:12" ht="15.6" x14ac:dyDescent="0.3">
      <c r="A65" s="17"/>
      <c r="B65" s="10"/>
      <c r="C65" s="18"/>
      <c r="D65" s="10"/>
      <c r="E65" s="19" t="s">
        <v>51</v>
      </c>
      <c r="F65" s="20"/>
      <c r="G65" s="19" t="s">
        <v>51</v>
      </c>
      <c r="H65" s="20"/>
      <c r="I65" s="19" t="s">
        <v>51</v>
      </c>
      <c r="J65" s="20"/>
      <c r="K65" s="19" t="s">
        <v>51</v>
      </c>
      <c r="L65" s="20"/>
    </row>
    <row r="66" spans="1:12" ht="15.6" x14ac:dyDescent="0.3">
      <c r="A66" s="17"/>
      <c r="B66" s="10"/>
      <c r="C66" s="18"/>
      <c r="D66" s="10"/>
      <c r="E66" s="21" t="s">
        <v>52</v>
      </c>
      <c r="F66" s="22"/>
      <c r="G66" s="21" t="s">
        <v>53</v>
      </c>
      <c r="H66" s="22"/>
      <c r="I66" s="21" t="s">
        <v>52</v>
      </c>
      <c r="J66" s="22"/>
      <c r="K66" s="23" t="s">
        <v>53</v>
      </c>
      <c r="L66" s="22"/>
    </row>
    <row r="67" spans="1:12" ht="15.6" x14ac:dyDescent="0.3">
      <c r="A67" s="24" t="s">
        <v>54</v>
      </c>
      <c r="B67" s="9"/>
      <c r="C67" s="25"/>
      <c r="D67" s="9"/>
      <c r="E67" s="26" t="s">
        <v>38</v>
      </c>
      <c r="F67" s="27"/>
      <c r="G67" s="26" t="s">
        <v>38</v>
      </c>
      <c r="H67" s="27"/>
      <c r="I67" s="26" t="s">
        <v>38</v>
      </c>
      <c r="J67" s="27"/>
      <c r="K67" s="26" t="s">
        <v>38</v>
      </c>
      <c r="L67" s="27"/>
    </row>
    <row r="68" spans="1:12" ht="15.6" x14ac:dyDescent="0.3">
      <c r="A68" s="28" t="s">
        <v>55</v>
      </c>
      <c r="B68" s="9"/>
      <c r="C68" s="25"/>
      <c r="D68" s="9"/>
      <c r="E68" s="26" t="s">
        <v>38</v>
      </c>
      <c r="F68" s="27"/>
      <c r="G68" s="26" t="s">
        <v>56</v>
      </c>
      <c r="H68" s="27"/>
      <c r="I68" s="26" t="s">
        <v>38</v>
      </c>
      <c r="J68" s="27"/>
      <c r="K68" s="29" t="s">
        <v>57</v>
      </c>
      <c r="L68" s="27"/>
    </row>
    <row r="69" spans="1:12" ht="15.6" x14ac:dyDescent="0.3">
      <c r="A69" s="30" t="s">
        <v>58</v>
      </c>
      <c r="B69" s="31"/>
      <c r="C69" s="32"/>
      <c r="D69" s="33"/>
      <c r="E69" s="34" t="s">
        <v>56</v>
      </c>
      <c r="F69" s="35"/>
      <c r="G69" s="34" t="s">
        <v>56</v>
      </c>
      <c r="H69" s="35"/>
      <c r="I69" s="36" t="s">
        <v>57</v>
      </c>
      <c r="J69" s="35"/>
      <c r="K69" s="36" t="s">
        <v>57</v>
      </c>
      <c r="L69" s="35"/>
    </row>
    <row r="70" spans="1:12" ht="15.6" x14ac:dyDescent="0.3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thegoose4u</dc:creator>
  <cp:lastModifiedBy>thegoose4u</cp:lastModifiedBy>
  <dcterms:created xsi:type="dcterms:W3CDTF">2023-01-13T07:51:09Z</dcterms:created>
  <dcterms:modified xsi:type="dcterms:W3CDTF">2023-01-13T08:05:20Z</dcterms:modified>
</cp:coreProperties>
</file>